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2e3987a1e1b5f5a/Documentos/SALUD PUBLICA/"/>
    </mc:Choice>
  </mc:AlternateContent>
  <xr:revisionPtr revIDLastSave="0" documentId="8_{41463066-3972-485C-848B-5DBF99A641FE}" xr6:coauthVersionLast="47" xr6:coauthVersionMax="47" xr10:uidLastSave="{00000000-0000-0000-0000-000000000000}"/>
  <bookViews>
    <workbookView xWindow="-110" yWindow="-110" windowWidth="19420" windowHeight="10420" xr2:uid="{8FECA9DB-B6D8-4934-BC09-8FB28123132B}"/>
  </bookViews>
  <sheets>
    <sheet name="INDICADO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D7" i="1"/>
  <c r="C7" i="1"/>
  <c r="E6" i="1"/>
  <c r="D6" i="1"/>
  <c r="C6" i="1"/>
  <c r="D8" i="1" l="1"/>
</calcChain>
</file>

<file path=xl/sharedStrings.xml><?xml version="1.0" encoding="utf-8"?>
<sst xmlns="http://schemas.openxmlformats.org/spreadsheetml/2006/main" count="15" uniqueCount="14">
  <si>
    <t>AÑO</t>
  </si>
  <si>
    <t>TOTAL</t>
  </si>
  <si>
    <t>INDICADOR</t>
  </si>
  <si>
    <t xml:space="preserve">Razón de mortalidad materna por 100.000 nacidos vivos ( Razón por 100.000 o Porcentaje) </t>
  </si>
  <si>
    <t xml:space="preserve">Tasa de mortalidad neonatal (Porcentaje) </t>
  </si>
  <si>
    <t>MUNICIPIO DE SOPO 2020, 2021, 2022</t>
  </si>
  <si>
    <t>Tasa de mortalidad por desnutrición en menores de 5 años</t>
  </si>
  <si>
    <t>Tasa de mortalidad por tumores malignos en menores de 18 años</t>
  </si>
  <si>
    <t>Tasa de fecundidad especifica en mujeres adolescentes de 15 a 19 años</t>
  </si>
  <si>
    <t>Tasa de mortalidad infantil  de niños menores de cinco años (x cada 1000 nacidos vivos)  (Porcentaje)</t>
  </si>
  <si>
    <t>Tasa de mortalidad infantil  infantil (x cada 1000 nacidos vivos)  (Porcentaje)</t>
  </si>
  <si>
    <t>2021 (preliminar)</t>
  </si>
  <si>
    <t>2022 (preliminar)</t>
  </si>
  <si>
    <t>MORTALIDAD POR LESIONES AUTOINFLINGIDAS (SUICIDIOS) MUNICIPIO DE SOPO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</si>
</sst>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2" fontId="0" fillId="0" borderId="0" xfId="0" applyNumberFormat="1"/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D18F8-6A11-40AC-B760-AC3FA859F4A0}">
  <dimension ref="B2:F19"/>
  <sheetViews>
    <sheetView tabSelected="1" topLeftCell="A7" workbookViewId="0">
      <selection activeCell="B23" sqref="B23"/>
    </sheetView>
  </sheetViews>
  <sheetFormatPr baseColWidth="10" defaultRowHeight="14.5" x14ac:dyDescent="0.35"/>
  <cols>
    <col min="1" max="1" width="4.26953125" customWidth="1"/>
    <col min="2" max="2" width="45.1796875" customWidth="1"/>
    <col min="3" max="3" width="13.7265625" customWidth="1"/>
    <col min="4" max="5" width="15.81640625" customWidth="1"/>
  </cols>
  <sheetData>
    <row r="2" spans="2:6" x14ac:dyDescent="0.35">
      <c r="B2" s="18" t="s">
        <v>5</v>
      </c>
      <c r="C2" s="18"/>
      <c r="D2" s="18"/>
    </row>
    <row r="3" spans="2:6" x14ac:dyDescent="0.35">
      <c r="B3" s="2" t="s">
        <v>2</v>
      </c>
      <c r="C3" s="2">
        <v>2020</v>
      </c>
      <c r="D3" s="2" t="s">
        <v>11</v>
      </c>
      <c r="E3" s="10" t="s">
        <v>12</v>
      </c>
    </row>
    <row r="4" spans="2:6" ht="29" x14ac:dyDescent="0.35">
      <c r="B4" s="14" t="s">
        <v>8</v>
      </c>
      <c r="C4" s="13">
        <v>29.73</v>
      </c>
      <c r="D4" s="13">
        <v>14.66</v>
      </c>
      <c r="E4" s="13">
        <v>6.48</v>
      </c>
    </row>
    <row r="5" spans="2:6" ht="29" x14ac:dyDescent="0.35">
      <c r="B5" s="3" t="s">
        <v>3</v>
      </c>
      <c r="C5" s="3">
        <v>0</v>
      </c>
      <c r="D5" s="1">
        <v>0</v>
      </c>
      <c r="E5" s="5">
        <v>0</v>
      </c>
    </row>
    <row r="6" spans="2:6" ht="29" x14ac:dyDescent="0.35">
      <c r="B6" s="4" t="s">
        <v>9</v>
      </c>
      <c r="C6" s="16">
        <f>4/252*1000</f>
        <v>15.873015873015872</v>
      </c>
      <c r="D6" s="8">
        <f>4/219*1000</f>
        <v>18.264840182648399</v>
      </c>
      <c r="E6" s="8">
        <f>3/91*1000</f>
        <v>32.967032967032971</v>
      </c>
    </row>
    <row r="7" spans="2:6" ht="29" x14ac:dyDescent="0.35">
      <c r="B7" s="4" t="s">
        <v>10</v>
      </c>
      <c r="C7" s="8">
        <f>4/252*1000</f>
        <v>15.873015873015872</v>
      </c>
      <c r="D7" s="8">
        <f>1/219*1000</f>
        <v>4.5662100456620998</v>
      </c>
      <c r="E7" s="17">
        <f>3/91*1000</f>
        <v>32.967032967032971</v>
      </c>
    </row>
    <row r="8" spans="2:6" x14ac:dyDescent="0.35">
      <c r="B8" s="1" t="s">
        <v>4</v>
      </c>
      <c r="C8" s="1">
        <v>15.87</v>
      </c>
      <c r="D8" s="8">
        <f>1/219*1000</f>
        <v>4.5662100456620998</v>
      </c>
      <c r="E8" s="1">
        <v>32.97</v>
      </c>
    </row>
    <row r="9" spans="2:6" ht="29" x14ac:dyDescent="0.35">
      <c r="B9" s="4" t="s">
        <v>6</v>
      </c>
      <c r="C9" s="3">
        <v>0</v>
      </c>
      <c r="D9" s="9">
        <v>0</v>
      </c>
      <c r="E9" s="1">
        <v>0</v>
      </c>
    </row>
    <row r="10" spans="2:6" ht="29" x14ac:dyDescent="0.35">
      <c r="B10" s="6" t="s">
        <v>7</v>
      </c>
      <c r="C10" s="6">
        <v>0</v>
      </c>
      <c r="D10" s="9">
        <v>0</v>
      </c>
      <c r="E10" s="1">
        <v>0</v>
      </c>
      <c r="F10" s="7"/>
    </row>
    <row r="13" spans="2:6" x14ac:dyDescent="0.35">
      <c r="B13" s="19" t="s">
        <v>13</v>
      </c>
      <c r="C13" s="15"/>
    </row>
    <row r="15" spans="2:6" x14ac:dyDescent="0.35">
      <c r="B15" s="11" t="s">
        <v>0</v>
      </c>
      <c r="C15" s="12" t="s">
        <v>1</v>
      </c>
    </row>
    <row r="16" spans="2:6" x14ac:dyDescent="0.35">
      <c r="B16" s="5">
        <v>2020</v>
      </c>
      <c r="C16" s="5">
        <v>3</v>
      </c>
    </row>
    <row r="17" spans="2:3" x14ac:dyDescent="0.35">
      <c r="B17" s="5">
        <v>2021</v>
      </c>
      <c r="C17" s="5">
        <v>4</v>
      </c>
    </row>
    <row r="18" spans="2:3" x14ac:dyDescent="0.35">
      <c r="B18" s="5">
        <v>2022</v>
      </c>
      <c r="C18" s="5">
        <v>2</v>
      </c>
    </row>
    <row r="19" spans="2:3" x14ac:dyDescent="0.35">
      <c r="B19" s="11" t="s">
        <v>1</v>
      </c>
      <c r="C19" s="12">
        <v>9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Camargo</dc:creator>
  <cp:lastModifiedBy>Luz Brigite Molina</cp:lastModifiedBy>
  <dcterms:created xsi:type="dcterms:W3CDTF">2022-02-20T01:15:44Z</dcterms:created>
  <dcterms:modified xsi:type="dcterms:W3CDTF">2022-10-14T09:39:08Z</dcterms:modified>
</cp:coreProperties>
</file>